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8\PTW\"/>
    </mc:Choice>
  </mc:AlternateContent>
  <xr:revisionPtr revIDLastSave="0" documentId="13_ncr:1_{29AB397E-01AD-4428-B67C-BB036018E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<sst xmlns="http://schemas.openxmlformats.org/spreadsheetml/2006/main" count="426" uniqueCount="160">
  <si>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</si>
  <si>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</si>
  <si>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</si>
  <si>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</si>
  <si>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</si>
  <si>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</si>
  <si>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</si>
  <si>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</si>
  <si>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</si>
  <si>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</si>
  <si>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</si>
  <si>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</si>
  <si>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</si>
  <si>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</si>
  <si>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</si>
  <si>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</si>
  <si>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</si>
  <si>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</si>
  <si>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</si>
  <si>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</si>
  <si>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</si>
  <si>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</si>
  <si>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</si>
  <si>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</si>
  <si>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</si>
  <si>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</si>
  <si>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</si>
  <si>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</si>
  <si>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</si>
  <si>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</si>
  <si>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</si>
  <si>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</si>
  <si>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</si>
  <si>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</si>
  <si>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</si>
  <si>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</si>
  <si>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</si>
  <si>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</si>
  <si>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</si>
  <si>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</si>
  <si>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</si>
  <si>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</si>
  <si>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</si>
  <si>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</si>
  <si>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</si>
  <si>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</si>
  <si>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</si>
  <si>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</si>
  <si>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</si>
  <si>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</si>
  <si>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</si>
  <si>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</si>
  <si>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</si>
  <si>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</si>
  <si>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</si>
  <si>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</si>
  <si>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</si>
  <si>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</si>
  <si>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</si>
  <si>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</si>
  <si>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</si>
  <si>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</si>
  <si>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</si>
  <si>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</si>
  <si>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</si>
  <si>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</si>
  <si>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</si>
  <si>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</si>
  <si>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</si>
  <si>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</si>
  <si>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</si>
  <si>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</si>
  <si>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</si>
  <si>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</si>
  <si>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</si>
  <si>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</si>
  <si>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</si>
  <si>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</si>
  <si>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</si>
  <si>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</si>
  <si>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</si>
  <si>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</si>
  <si>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</si>
  <si>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</si>
  <si>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</si>
  <si>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</si>
  <si>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</si>
  <si>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</si>
  <si>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</si>
  <si>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</si>
  <si>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</si>
  <si>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</si>
  <si>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</si>
  <si>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</si>
  <si>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</si>
  <si>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</si>
  <si>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</si>
  <si>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</si>
  <si>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</si>
  <si>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</si>
  <si>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</si>
  <si>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</si>
  <si>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</si>
  <si>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</si>
  <si>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</si>
  <si>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</si>
  <si>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</si>
  <si>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</si>
  <si>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</si>
  <si>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</si>
  <si>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</si>
  <si>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</si>
  <si>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</si>
  <si>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</si>
  <si>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</si>
  <si>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</si>
  <si>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</si>
  <si>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</si>
  <si>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</si>
  <si>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</si>
  <si>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</si>
  <si>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</si>
  <si>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</si>
  <si>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</si>
  <si>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</si>
  <si>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</si>
  <si>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</si>
  <si>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</si>
  <si>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</si>
  <si>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</si>
  <si>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</si>
  <si>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</si>
  <si>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</si>
  <si>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</si>
  <si>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</si>
  <si>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</si>
  <si>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</si>
  <si>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</si>
  <si>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DUCATI</t>
  </si>
  <si>
    <t>SPORT-TOURER</t>
  </si>
  <si>
    <t>SUNRA</t>
  </si>
  <si>
    <t>KYMCO</t>
  </si>
  <si>
    <t>HARLEY-DAVIDSON</t>
  </si>
  <si>
    <t>GAS GAS</t>
  </si>
  <si>
    <t>PEUGEOT</t>
  </si>
  <si>
    <t>Źródło: analizy PZPM na podstawie danych CEP, KPRM/MC</t>
  </si>
  <si>
    <t>Źródło: analizy PZPM NA PODSTAWIE DANYCH CEP, KPRM/MC</t>
  </si>
  <si>
    <t>Źródło: analizy PZPM na podstawie danych CEP/KPRM/MC</t>
  </si>
  <si>
    <t>REJESTRACJE - PZPM na podstawie danych CEP (KPRM/MC). SIERPIEŃ 2021</t>
  </si>
  <si>
    <t>SIERPIEŃ</t>
  </si>
  <si>
    <t>Styczeń-Sierpień</t>
  </si>
  <si>
    <t>ROK NARASTAJĄCO
STYCZEŃ-SIERPIEŃ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</si>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</sst>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3516</c:v>
                </c:pt>
                <c:pt idx="1">
                  <c:v>1568</c:v>
                </c:pt>
                <c:pt idx="2">
                  <c:v>5212</c:v>
                </c:pt>
                <c:pt idx="3">
                  <c:v>141</c:v>
                </c:pt>
                <c:pt idx="4">
                  <c:v>531</c:v>
                </c:pt>
                <c:pt idx="5">
                  <c:v>991</c:v>
                </c:pt>
                <c:pt idx="6">
                  <c:v>3686</c:v>
                </c:pt>
                <c:pt idx="7">
                  <c:v>802</c:v>
                </c:pt>
                <c:pt idx="8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7832</c:v>
                </c:pt>
                <c:pt idx="1">
                  <c:v>356</c:v>
                </c:pt>
                <c:pt idx="2">
                  <c:v>1812</c:v>
                </c:pt>
                <c:pt idx="3" formatCode="#,##0">
                  <c:v>1602</c:v>
                </c:pt>
                <c:pt idx="4">
                  <c:v>3806</c:v>
                </c:pt>
                <c:pt idx="5">
                  <c:v>105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3060</c:v>
                </c:pt>
                <c:pt idx="1">
                  <c:v>1577</c:v>
                </c:pt>
                <c:pt idx="2">
                  <c:v>5571</c:v>
                </c:pt>
                <c:pt idx="3">
                  <c:v>112</c:v>
                </c:pt>
                <c:pt idx="4">
                  <c:v>484</c:v>
                </c:pt>
                <c:pt idx="5">
                  <c:v>734</c:v>
                </c:pt>
                <c:pt idx="6">
                  <c:v>3024</c:v>
                </c:pt>
                <c:pt idx="7">
                  <c:v>831</c:v>
                </c:pt>
                <c:pt idx="8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#\ ##0\ _z_ł_-;\-* #\ ##0\ _z_ł_-;_-* "-"??\ _z_ł_-;_-@_-</c:formatCode>
                <c:ptCount val="1"/>
                <c:pt idx="0">
                  <c:v>11688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9060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#\ ##0\ _z_ł_-;\-* #\ ##0\ _z_ł_-;_-* "-"??\ _z_ł_-;_-@_-</c:formatCode>
                <c:ptCount val="1"/>
                <c:pt idx="0">
                  <c:v>53205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54630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2021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0\.0%</c:formatCode>
                <c:ptCount val="2"/>
                <c:pt idx="0">
                  <c:v>0.85797181036060777</c:v>
                </c:pt>
                <c:pt idx="1">
                  <c:v>0.14202818963939229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7325</c:v>
                </c:pt>
                <c:pt idx="5">
                  <c:v>7293</c:v>
                </c:pt>
                <c:pt idx="6">
                  <c:v>6505</c:v>
                </c:pt>
                <c:pt idx="7">
                  <c:v>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1225</c:v>
                </c:pt>
                <c:pt idx="5">
                  <c:v>1197</c:v>
                </c:pt>
                <c:pt idx="6">
                  <c:v>1305</c:v>
                </c:pt>
                <c:pt idx="7">
                  <c:v>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#\ ##0\ _z_ł_-;\-* #\ ##0\ _z_ł_-;_-* "-"??\ _z_ł_-;_-@_-</c:formatCode>
                <c:ptCount val="1"/>
                <c:pt idx="0">
                  <c:v>80406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#.##0\ _z_ł_-;\-* #.##0\ _z_ł_-;_-* "-"??\ _z_ł_-;_-@_-</c:formatCode>
                <c:ptCount val="1"/>
                <c:pt idx="0">
                  <c:v>80241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0\.0%</c:formatCode>
                <c:ptCount val="2"/>
                <c:pt idx="0">
                  <c:v>0.7903939382609888</c:v>
                </c:pt>
                <c:pt idx="1">
                  <c:v>0.20960606173901122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#\ ##0\ _z_ł_-;\-* #\ ##0\ _z_ł_-;_-* "-"??\ _z_ł_-;_-@_-</c:formatCode>
                <c:ptCount val="1"/>
                <c:pt idx="0">
                  <c:v>27201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0\.0%</c:formatCode>
                <c:ptCount val="2"/>
                <c:pt idx="0">
                  <c:v>0.64624575377767368</c:v>
                </c:pt>
                <c:pt idx="1">
                  <c:v>0.35375424622232632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#\ ##0\ _z_ł_-;\-* #\ ##0\ _z_ł_-;_-* "-"??\ _z_ł_-;_-@_-</c:formatCode>
                <c:ptCount val="1"/>
                <c:pt idx="0">
                  <c:v>15513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16551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6994</c:v>
                </c:pt>
                <c:pt idx="1">
                  <c:v>203</c:v>
                </c:pt>
                <c:pt idx="2">
                  <c:v>2385</c:v>
                </c:pt>
                <c:pt idx="3" formatCode="#,##0">
                  <c:v>2058</c:v>
                </c:pt>
                <c:pt idx="4">
                  <c:v>4725</c:v>
                </c:pt>
                <c:pt idx="5">
                  <c:v>186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4" t="s">
        <v>107</v>
      </c>
    </row>
    <row r="14" spans="2:18">
      <c r="C14" s="6"/>
    </row>
    <row r="15" spans="2:18">
      <c r="B15" s="7" t="s">
        <v>108</v>
      </c>
      <c r="C15" s="144" t="s">
        <v>109</v>
      </c>
    </row>
    <row r="17" spans="2:17">
      <c r="B17" s="7" t="s">
        <v>100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110</v>
      </c>
      <c r="C19" s="31" t="s">
        <v>111</v>
      </c>
    </row>
    <row r="21" spans="2:17">
      <c r="B21" s="7" t="s">
        <v>101</v>
      </c>
    </row>
    <row r="23" spans="2:17">
      <c r="B23" s="7" t="s">
        <v>112</v>
      </c>
      <c r="C23" s="31" t="s">
        <v>113</v>
      </c>
    </row>
    <row r="24" spans="2:17">
      <c r="B24" s="7"/>
    </row>
    <row r="25" spans="2:17">
      <c r="B25" s="7" t="s">
        <v>102</v>
      </c>
      <c r="C25" s="31" t="s">
        <v>103</v>
      </c>
    </row>
    <row r="27" spans="2:17">
      <c r="B27" s="90" t="s">
        <v>0</v>
      </c>
    </row>
    <row r="28" spans="2:17">
      <c r="B28" s="90" t="s">
        <v>146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84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10288</v>
      </c>
      <c r="G3" s="1">
        <v>10141</v>
      </c>
      <c r="H3" s="1">
        <v>8928</v>
      </c>
      <c r="I3" s="1">
        <v>6896</v>
      </c>
      <c r="J3" s="1"/>
      <c r="K3" s="1"/>
      <c r="L3" s="1"/>
      <c r="M3" s="4"/>
      <c r="N3" s="1">
        <v>63422</v>
      </c>
      <c r="O3" s="11">
        <v>0.7903939382609888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2682</v>
      </c>
      <c r="G4" s="12">
        <v>2888</v>
      </c>
      <c r="H4" s="12">
        <v>2998</v>
      </c>
      <c r="I4" s="12">
        <v>2615</v>
      </c>
      <c r="J4" s="12"/>
      <c r="K4" s="12"/>
      <c r="L4" s="12"/>
      <c r="M4" s="13"/>
      <c r="N4" s="1">
        <v>16819</v>
      </c>
      <c r="O4" s="11">
        <v>0.20960606173901122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115</v>
      </c>
      <c r="B5" s="5">
        <v>3942</v>
      </c>
      <c r="C5" s="5">
        <v>5120</v>
      </c>
      <c r="D5" s="5">
        <v>11099</v>
      </c>
      <c r="E5" s="5">
        <v>12644</v>
      </c>
      <c r="F5" s="5">
        <v>12970</v>
      </c>
      <c r="G5" s="5">
        <v>13029</v>
      </c>
      <c r="H5" s="5">
        <v>11926</v>
      </c>
      <c r="I5" s="5">
        <v>9511</v>
      </c>
      <c r="J5" s="5"/>
      <c r="K5" s="5"/>
      <c r="L5" s="5"/>
      <c r="M5" s="5"/>
      <c r="N5" s="5">
        <v>80241</v>
      </c>
      <c r="O5" s="11">
        <v>1</v>
      </c>
      <c r="T5" s="165" t="s">
        <v>85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116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2.5782980069598338E-2</v>
      </c>
      <c r="G6" s="24">
        <v>4.5489591364686888E-3</v>
      </c>
      <c r="H6" s="24">
        <v>-8.465730293959628E-2</v>
      </c>
      <c r="I6" s="24">
        <v>-0.20249874224383702</v>
      </c>
      <c r="J6" s="24"/>
      <c r="K6" s="24"/>
      <c r="L6" s="24"/>
      <c r="M6" s="24"/>
      <c r="N6" s="25"/>
    </row>
    <row r="7" spans="1:33" ht="15.75" customHeight="1">
      <c r="A7" s="21" t="s">
        <v>117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-6.8113234660152289E-2</v>
      </c>
      <c r="G7" s="26">
        <v>-0.1142157862533143</v>
      </c>
      <c r="H7" s="26">
        <v>-0.17569809234171962</v>
      </c>
      <c r="I7" s="26">
        <v>-0.14020972699331047</v>
      </c>
      <c r="J7" s="26"/>
      <c r="K7" s="26"/>
      <c r="L7" s="26"/>
      <c r="M7" s="26"/>
      <c r="N7" s="26">
        <v>-2.0520856652488373E-3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149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6896</v>
      </c>
      <c r="C11" s="21">
        <v>7916</v>
      </c>
      <c r="D11" s="74">
        <v>-0.12885295603840319</v>
      </c>
      <c r="E11" s="21">
        <v>63422</v>
      </c>
      <c r="F11" s="71">
        <v>62000</v>
      </c>
      <c r="G11" s="74">
        <v>2.2935483870967666E-2</v>
      </c>
      <c r="H11" s="3"/>
      <c r="N11" s="19"/>
    </row>
    <row r="12" spans="1:33" ht="19.5" customHeight="1">
      <c r="A12" s="71" t="s">
        <v>21</v>
      </c>
      <c r="B12" s="21">
        <v>2615</v>
      </c>
      <c r="C12" s="21">
        <v>3146</v>
      </c>
      <c r="D12" s="74">
        <v>-0.16878575969485066</v>
      </c>
      <c r="E12" s="21">
        <v>16819</v>
      </c>
      <c r="F12" s="71">
        <v>18406</v>
      </c>
      <c r="G12" s="74">
        <v>-8.6221884168205976E-2</v>
      </c>
      <c r="N12" s="19"/>
      <c r="Q12" s="31"/>
    </row>
    <row r="13" spans="1:33" ht="19.5" customHeight="1">
      <c r="A13" s="69" t="s">
        <v>18</v>
      </c>
      <c r="B13" s="21">
        <v>9511</v>
      </c>
      <c r="C13" s="21">
        <v>11062</v>
      </c>
      <c r="D13" s="74">
        <v>-0.14020972699331047</v>
      </c>
      <c r="E13" s="21">
        <v>80241</v>
      </c>
      <c r="F13" s="21">
        <v>80406</v>
      </c>
      <c r="G13" s="74">
        <v>-2.0520856652488373E-3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145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86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2963</v>
      </c>
      <c r="G3" s="1">
        <v>2848</v>
      </c>
      <c r="H3" s="1">
        <v>2423</v>
      </c>
      <c r="I3" s="1">
        <v>1894</v>
      </c>
      <c r="J3" s="1"/>
      <c r="K3" s="1"/>
      <c r="L3" s="1"/>
      <c r="M3" s="4"/>
      <c r="N3" s="1">
        <v>16551</v>
      </c>
      <c r="O3" s="11">
        <v>0.64624575377767368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1457</v>
      </c>
      <c r="G4" s="12">
        <v>1691</v>
      </c>
      <c r="H4" s="12">
        <v>1693</v>
      </c>
      <c r="I4" s="12">
        <v>1475</v>
      </c>
      <c r="J4" s="12"/>
      <c r="K4" s="12"/>
      <c r="L4" s="12"/>
      <c r="M4" s="13"/>
      <c r="N4" s="1">
        <v>9060</v>
      </c>
      <c r="O4" s="11">
        <v>0.35375424622232632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115</v>
      </c>
      <c r="B5" s="5">
        <v>711</v>
      </c>
      <c r="C5" s="5">
        <v>1307</v>
      </c>
      <c r="D5" s="5">
        <v>3125</v>
      </c>
      <c r="E5" s="5">
        <v>4024</v>
      </c>
      <c r="F5" s="5">
        <v>4420</v>
      </c>
      <c r="G5" s="5">
        <v>4539</v>
      </c>
      <c r="H5" s="5">
        <v>4116</v>
      </c>
      <c r="I5" s="5">
        <v>3369</v>
      </c>
      <c r="J5" s="5"/>
      <c r="K5" s="5"/>
      <c r="L5" s="5"/>
      <c r="M5" s="5"/>
      <c r="N5" s="5">
        <v>25611</v>
      </c>
      <c r="O5" s="11">
        <v>1</v>
      </c>
      <c r="T5" s="165" t="s">
        <v>85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116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9.8409542743538747E-2</v>
      </c>
      <c r="G6" s="24">
        <v>2.6923076923076827E-2</v>
      </c>
      <c r="H6" s="24">
        <v>-9.3192333113020442E-2</v>
      </c>
      <c r="I6" s="24">
        <v>-0.18148688046647232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-5.5958991883810372E-2</v>
      </c>
      <c r="G7" s="26">
        <v>-0.13575780654988578</v>
      </c>
      <c r="H7" s="26">
        <v>-0.23280521901211559</v>
      </c>
      <c r="I7" s="26">
        <v>-0.16214871922407359</v>
      </c>
      <c r="J7" s="26"/>
      <c r="K7" s="26"/>
      <c r="L7" s="26"/>
      <c r="M7" s="26"/>
      <c r="N7" s="26">
        <v>-5.8453733318628021E-2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149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1894</v>
      </c>
      <c r="C11" s="21">
        <v>2057</v>
      </c>
      <c r="D11" s="74">
        <v>-7.9241614000972294E-2</v>
      </c>
      <c r="E11" s="21">
        <v>16551</v>
      </c>
      <c r="F11" s="71">
        <v>15513</v>
      </c>
      <c r="G11" s="74">
        <v>6.6911622510152702E-2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1475</v>
      </c>
      <c r="C12" s="21">
        <v>1964</v>
      </c>
      <c r="D12" s="74">
        <v>-0.24898167006109984</v>
      </c>
      <c r="E12" s="21">
        <v>9060</v>
      </c>
      <c r="F12" s="71">
        <v>11688</v>
      </c>
      <c r="G12" s="74">
        <v>-0.22484599589322385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3369</v>
      </c>
      <c r="C13" s="21">
        <v>4021</v>
      </c>
      <c r="D13" s="74">
        <v>-0.16214871922407359</v>
      </c>
      <c r="E13" s="21">
        <v>25611</v>
      </c>
      <c r="F13" s="21">
        <v>27201</v>
      </c>
      <c r="G13" s="74">
        <v>-5.8453733318628021E-2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145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2963</v>
      </c>
      <c r="G9" s="5">
        <v>2848</v>
      </c>
      <c r="H9" s="5">
        <v>2423</v>
      </c>
      <c r="I9" s="5">
        <v>1894</v>
      </c>
      <c r="J9" s="5"/>
      <c r="K9" s="5"/>
      <c r="L9" s="5"/>
      <c r="M9" s="5"/>
      <c r="N9" s="27">
        <v>16551</v>
      </c>
      <c r="O9" s="3"/>
      <c r="R9" s="88"/>
    </row>
    <row r="10" spans="1:18">
      <c r="A10" s="146" t="s">
        <v>118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8.5745694393550842E-2</v>
      </c>
      <c r="G10" s="33">
        <v>-3.4248897931502209E-2</v>
      </c>
      <c r="H10" s="33">
        <v>-0.19953749587049885</v>
      </c>
      <c r="I10" s="33">
        <v>-7.9241614000972294E-2</v>
      </c>
      <c r="J10" s="33"/>
      <c r="K10" s="33"/>
      <c r="L10" s="33"/>
      <c r="M10" s="33"/>
      <c r="N10" s="33">
        <v>6.6911622510152702E-2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149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1894</v>
      </c>
      <c r="C14" s="58">
        <v>2057</v>
      </c>
      <c r="D14" s="59">
        <v>-7.9241614000972294E-2</v>
      </c>
      <c r="E14" s="58">
        <v>16551</v>
      </c>
      <c r="F14" s="57">
        <v>15513</v>
      </c>
      <c r="G14" s="59">
        <v>6.6911622510152702E-2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145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>
        <v>0</v>
      </c>
      <c r="H50" s="11">
        <v>0</v>
      </c>
      <c r="I50" s="11">
        <v>0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0.11993233037278714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2" t="s">
        <v>120</v>
      </c>
      <c r="C2" s="212"/>
      <c r="D2" s="212"/>
      <c r="E2" s="212"/>
      <c r="F2" s="212"/>
      <c r="G2" s="212"/>
      <c r="H2" s="212"/>
      <c r="I2" s="135"/>
      <c r="J2" s="213" t="s">
        <v>121</v>
      </c>
      <c r="K2" s="213"/>
      <c r="L2" s="213"/>
      <c r="M2" s="213"/>
      <c r="N2" s="213"/>
      <c r="O2" s="213"/>
      <c r="P2" s="213"/>
      <c r="R2" s="213" t="s">
        <v>122</v>
      </c>
      <c r="S2" s="213"/>
      <c r="T2" s="213"/>
      <c r="U2" s="213"/>
      <c r="V2" s="213"/>
      <c r="W2" s="213"/>
      <c r="X2" s="213"/>
    </row>
    <row r="3" spans="2:24" ht="15" customHeight="1">
      <c r="B3" s="214" t="s">
        <v>66</v>
      </c>
      <c r="C3" s="216" t="s">
        <v>69</v>
      </c>
      <c r="D3" s="218" t="s">
        <v>150</v>
      </c>
      <c r="E3" s="219"/>
      <c r="F3" s="219"/>
      <c r="G3" s="219"/>
      <c r="H3" s="220"/>
      <c r="I3" s="137"/>
      <c r="J3" s="214" t="s">
        <v>70</v>
      </c>
      <c r="K3" s="207" t="s">
        <v>69</v>
      </c>
      <c r="L3" s="218" t="s">
        <v>150</v>
      </c>
      <c r="M3" s="219"/>
      <c r="N3" s="219"/>
      <c r="O3" s="219"/>
      <c r="P3" s="220"/>
      <c r="R3" s="214" t="s">
        <v>72</v>
      </c>
      <c r="S3" s="207" t="s">
        <v>69</v>
      </c>
      <c r="T3" s="218" t="s">
        <v>150</v>
      </c>
      <c r="U3" s="219"/>
      <c r="V3" s="219"/>
      <c r="W3" s="219"/>
      <c r="X3" s="220"/>
    </row>
    <row r="4" spans="2:24" ht="15" customHeight="1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21"/>
      <c r="K4" s="208"/>
      <c r="L4" s="210">
        <v>2021</v>
      </c>
      <c r="M4" s="210">
        <v>2020</v>
      </c>
      <c r="N4" s="200" t="s">
        <v>73</v>
      </c>
      <c r="O4" s="200" t="s">
        <v>123</v>
      </c>
      <c r="P4" s="200" t="s">
        <v>87</v>
      </c>
      <c r="R4" s="221"/>
      <c r="S4" s="208"/>
      <c r="T4" s="210">
        <v>2021</v>
      </c>
      <c r="U4" s="210">
        <v>2020</v>
      </c>
      <c r="V4" s="200" t="s">
        <v>73</v>
      </c>
      <c r="W4" s="200" t="s">
        <v>123</v>
      </c>
      <c r="X4" s="200" t="s">
        <v>87</v>
      </c>
    </row>
    <row r="5" spans="2:24" ht="12.75" customHeight="1">
      <c r="B5" s="150">
        <v>1</v>
      </c>
      <c r="C5" s="151" t="s">
        <v>36</v>
      </c>
      <c r="D5" s="157">
        <v>2804</v>
      </c>
      <c r="E5" s="123">
        <v>0.169415745272189</v>
      </c>
      <c r="F5" s="157">
        <v>1933</v>
      </c>
      <c r="G5" s="141">
        <v>0.12460516985753883</v>
      </c>
      <c r="H5" s="142">
        <v>0.45059493016037244</v>
      </c>
      <c r="J5" s="215"/>
      <c r="K5" s="209"/>
      <c r="L5" s="201"/>
      <c r="M5" s="201"/>
      <c r="N5" s="201"/>
      <c r="O5" s="201"/>
      <c r="P5" s="201"/>
      <c r="R5" s="215"/>
      <c r="S5" s="209"/>
      <c r="T5" s="201"/>
      <c r="U5" s="201"/>
      <c r="V5" s="201"/>
      <c r="W5" s="201"/>
      <c r="X5" s="201"/>
    </row>
    <row r="6" spans="2:24" ht="15">
      <c r="B6" s="152">
        <v>2</v>
      </c>
      <c r="C6" s="153" t="s">
        <v>2</v>
      </c>
      <c r="D6" s="158">
        <v>1974</v>
      </c>
      <c r="E6" s="124">
        <v>0.11926771796266086</v>
      </c>
      <c r="F6" s="158">
        <v>1412</v>
      </c>
      <c r="G6" s="125">
        <v>9.1020434474311865E-2</v>
      </c>
      <c r="H6" s="143">
        <v>0.39801699716713879</v>
      </c>
      <c r="J6" s="105" t="s">
        <v>44</v>
      </c>
      <c r="K6" s="82" t="s">
        <v>36</v>
      </c>
      <c r="L6" s="130">
        <v>1199</v>
      </c>
      <c r="M6" s="132">
        <v>842</v>
      </c>
      <c r="N6" s="83">
        <v>0.42399049881235151</v>
      </c>
      <c r="O6" s="97"/>
      <c r="P6" s="97"/>
      <c r="R6" s="105" t="s">
        <v>60</v>
      </c>
      <c r="S6" s="82" t="s">
        <v>36</v>
      </c>
      <c r="T6" s="130">
        <v>1137</v>
      </c>
      <c r="U6" s="132">
        <v>755</v>
      </c>
      <c r="V6" s="83">
        <v>0.50596026490066226</v>
      </c>
      <c r="W6" s="97"/>
      <c r="X6" s="97"/>
    </row>
    <row r="7" spans="2:24" ht="15">
      <c r="B7" s="152">
        <v>3</v>
      </c>
      <c r="C7" s="153" t="s">
        <v>35</v>
      </c>
      <c r="D7" s="158">
        <v>1855</v>
      </c>
      <c r="E7" s="124">
        <v>0.11207782007129478</v>
      </c>
      <c r="F7" s="158">
        <v>1768</v>
      </c>
      <c r="G7" s="125">
        <v>0.11396892928511571</v>
      </c>
      <c r="H7" s="143">
        <v>4.9208144796380138E-2</v>
      </c>
      <c r="J7" s="106"/>
      <c r="K7" s="84" t="s">
        <v>37</v>
      </c>
      <c r="L7" s="131">
        <v>871</v>
      </c>
      <c r="M7" s="133">
        <v>1529</v>
      </c>
      <c r="N7" s="85">
        <v>-0.43034663178548072</v>
      </c>
      <c r="O7" s="98"/>
      <c r="P7" s="98"/>
      <c r="R7" s="106"/>
      <c r="S7" s="84" t="s">
        <v>35</v>
      </c>
      <c r="T7" s="131">
        <v>613</v>
      </c>
      <c r="U7" s="133">
        <v>557</v>
      </c>
      <c r="V7" s="85">
        <v>0.10053859964093359</v>
      </c>
      <c r="W7" s="98"/>
      <c r="X7" s="98"/>
    </row>
    <row r="8" spans="2:24" ht="15">
      <c r="B8" s="152">
        <v>4</v>
      </c>
      <c r="C8" s="153" t="s">
        <v>37</v>
      </c>
      <c r="D8" s="158">
        <v>871</v>
      </c>
      <c r="E8" s="124">
        <v>5.2625219019998788E-2</v>
      </c>
      <c r="F8" s="158">
        <v>1529</v>
      </c>
      <c r="G8" s="125">
        <v>9.8562495971120989E-2</v>
      </c>
      <c r="H8" s="143">
        <v>-0.43034663178548072</v>
      </c>
      <c r="J8" s="106"/>
      <c r="K8" s="84" t="s">
        <v>59</v>
      </c>
      <c r="L8" s="131">
        <v>818</v>
      </c>
      <c r="M8" s="133">
        <v>1228</v>
      </c>
      <c r="N8" s="85">
        <v>-0.33387622149837137</v>
      </c>
      <c r="O8" s="98"/>
      <c r="P8" s="98"/>
      <c r="R8" s="106"/>
      <c r="S8" s="84" t="s">
        <v>136</v>
      </c>
      <c r="T8" s="131">
        <v>457</v>
      </c>
      <c r="U8" s="133">
        <v>272</v>
      </c>
      <c r="V8" s="85">
        <v>0.68014705882352944</v>
      </c>
      <c r="W8" s="98"/>
      <c r="X8" s="98"/>
    </row>
    <row r="9" spans="2:24">
      <c r="B9" s="152">
        <v>5</v>
      </c>
      <c r="C9" s="153" t="s">
        <v>59</v>
      </c>
      <c r="D9" s="158">
        <v>818</v>
      </c>
      <c r="E9" s="124">
        <v>4.9422995589390367E-2</v>
      </c>
      <c r="F9" s="158">
        <v>1228</v>
      </c>
      <c r="G9" s="173">
        <v>7.9159414684458196E-2</v>
      </c>
      <c r="H9" s="143">
        <v>-0.33387622149837137</v>
      </c>
      <c r="J9" s="105"/>
      <c r="K9" s="105" t="s">
        <v>45</v>
      </c>
      <c r="L9" s="105">
        <v>4106</v>
      </c>
      <c r="M9" s="105">
        <v>4233</v>
      </c>
      <c r="N9" s="86">
        <v>-3.000236239073939E-2</v>
      </c>
      <c r="O9" s="107"/>
      <c r="P9" s="107"/>
      <c r="R9" s="105"/>
      <c r="S9" s="105" t="s">
        <v>45</v>
      </c>
      <c r="T9" s="105">
        <v>1309</v>
      </c>
      <c r="U9" s="105">
        <v>1476</v>
      </c>
      <c r="V9" s="86">
        <v>-0.11314363143631434</v>
      </c>
      <c r="W9" s="107"/>
      <c r="X9" s="107"/>
    </row>
    <row r="10" spans="2:24">
      <c r="B10" s="152">
        <v>6</v>
      </c>
      <c r="C10" s="153" t="s">
        <v>97</v>
      </c>
      <c r="D10" s="158">
        <v>744</v>
      </c>
      <c r="E10" s="124">
        <v>4.4951966648540877E-2</v>
      </c>
      <c r="F10" s="158">
        <v>537</v>
      </c>
      <c r="G10" s="173">
        <v>3.4616128408431639E-2</v>
      </c>
      <c r="H10" s="143">
        <v>0.38547486033519562</v>
      </c>
      <c r="J10" s="108" t="s">
        <v>46</v>
      </c>
      <c r="K10" s="109"/>
      <c r="L10" s="99">
        <v>6994</v>
      </c>
      <c r="M10" s="99">
        <v>7832</v>
      </c>
      <c r="N10" s="101">
        <v>-0.10699693564862101</v>
      </c>
      <c r="O10" s="122">
        <v>0.42257265422028878</v>
      </c>
      <c r="P10" s="122">
        <v>0.50486688583768458</v>
      </c>
      <c r="R10" s="108" t="s">
        <v>152</v>
      </c>
      <c r="S10" s="109"/>
      <c r="T10" s="99">
        <v>3516</v>
      </c>
      <c r="U10" s="99">
        <v>3060</v>
      </c>
      <c r="V10" s="101">
        <v>0.14901960784313717</v>
      </c>
      <c r="W10" s="122">
        <v>0.21243429400036251</v>
      </c>
      <c r="X10" s="122">
        <v>0.19725391607039258</v>
      </c>
    </row>
    <row r="11" spans="2:24" ht="15">
      <c r="B11" s="152">
        <v>7</v>
      </c>
      <c r="C11" s="153" t="s">
        <v>41</v>
      </c>
      <c r="D11" s="158">
        <v>688</v>
      </c>
      <c r="E11" s="124">
        <v>4.1568485287898013E-2</v>
      </c>
      <c r="F11" s="158">
        <v>836</v>
      </c>
      <c r="G11" s="125">
        <v>5.3890285566943856E-2</v>
      </c>
      <c r="H11" s="143">
        <v>-0.17703349282296654</v>
      </c>
      <c r="J11" s="105" t="s">
        <v>47</v>
      </c>
      <c r="K11" s="179" t="s">
        <v>41</v>
      </c>
      <c r="L11" s="175">
        <v>57</v>
      </c>
      <c r="M11" s="176">
        <v>109</v>
      </c>
      <c r="N11" s="83">
        <v>-0.47706422018348627</v>
      </c>
      <c r="O11" s="97"/>
      <c r="P11" s="97"/>
      <c r="R11" s="105" t="s">
        <v>61</v>
      </c>
      <c r="S11" s="82" t="s">
        <v>37</v>
      </c>
      <c r="T11" s="130">
        <v>546</v>
      </c>
      <c r="U11" s="132">
        <v>750</v>
      </c>
      <c r="V11" s="83">
        <v>-0.27200000000000002</v>
      </c>
      <c r="W11" s="97"/>
      <c r="X11" s="97"/>
    </row>
    <row r="12" spans="2:24" ht="15">
      <c r="B12" s="152">
        <v>8</v>
      </c>
      <c r="C12" s="153" t="s">
        <v>38</v>
      </c>
      <c r="D12" s="158">
        <v>631</v>
      </c>
      <c r="E12" s="124">
        <v>3.8124584617243669E-2</v>
      </c>
      <c r="F12" s="158">
        <v>628</v>
      </c>
      <c r="G12" s="125">
        <v>4.0482176239283185E-2</v>
      </c>
      <c r="H12" s="143">
        <v>4.7770700636942109E-3</v>
      </c>
      <c r="J12" s="106"/>
      <c r="K12" s="180" t="s">
        <v>80</v>
      </c>
      <c r="L12" s="177">
        <v>42</v>
      </c>
      <c r="M12" s="178">
        <v>58</v>
      </c>
      <c r="N12" s="85">
        <v>-0.27586206896551724</v>
      </c>
      <c r="O12" s="98"/>
      <c r="P12" s="98"/>
      <c r="R12" s="106"/>
      <c r="S12" s="84" t="s">
        <v>142</v>
      </c>
      <c r="T12" s="131">
        <v>176</v>
      </c>
      <c r="U12" s="133">
        <v>224</v>
      </c>
      <c r="V12" s="85">
        <v>-0.2142857142857143</v>
      </c>
      <c r="W12" s="98"/>
      <c r="X12" s="98"/>
    </row>
    <row r="13" spans="2:24" ht="15">
      <c r="B13" s="152">
        <v>9</v>
      </c>
      <c r="C13" s="153" t="s">
        <v>82</v>
      </c>
      <c r="D13" s="158">
        <v>599</v>
      </c>
      <c r="E13" s="124">
        <v>3.6191166696876324E-2</v>
      </c>
      <c r="F13" s="158">
        <v>707</v>
      </c>
      <c r="G13" s="125">
        <v>4.5574679301231227E-2</v>
      </c>
      <c r="H13" s="143">
        <v>-0.1527581329561527</v>
      </c>
      <c r="J13" s="106"/>
      <c r="K13" s="180" t="s">
        <v>143</v>
      </c>
      <c r="L13" s="177">
        <v>26</v>
      </c>
      <c r="M13" s="178">
        <v>1</v>
      </c>
      <c r="N13" s="85">
        <v>25</v>
      </c>
      <c r="O13" s="98"/>
      <c r="P13" s="98"/>
      <c r="R13" s="106"/>
      <c r="S13" s="84" t="s">
        <v>36</v>
      </c>
      <c r="T13" s="131">
        <v>173</v>
      </c>
      <c r="U13" s="133">
        <v>49</v>
      </c>
      <c r="V13" s="85">
        <v>2.5306122448979593</v>
      </c>
      <c r="W13" s="98"/>
      <c r="X13" s="98"/>
    </row>
    <row r="14" spans="2:24">
      <c r="B14" s="152">
        <v>10</v>
      </c>
      <c r="C14" s="153" t="s">
        <v>40</v>
      </c>
      <c r="D14" s="158">
        <v>497</v>
      </c>
      <c r="E14" s="124">
        <v>3.0028397075705395E-2</v>
      </c>
      <c r="F14" s="158">
        <v>529</v>
      </c>
      <c r="G14" s="125">
        <v>3.4100431895829307E-2</v>
      </c>
      <c r="H14" s="143">
        <v>-6.0491493383742934E-2</v>
      </c>
      <c r="J14" s="105"/>
      <c r="K14" s="105" t="s">
        <v>45</v>
      </c>
      <c r="L14" s="105">
        <v>78</v>
      </c>
      <c r="M14" s="105">
        <v>188</v>
      </c>
      <c r="N14" s="86">
        <v>-0.58510638297872342</v>
      </c>
      <c r="O14" s="107"/>
      <c r="P14" s="107"/>
      <c r="R14" s="105"/>
      <c r="S14" s="105" t="s">
        <v>45</v>
      </c>
      <c r="T14" s="105">
        <v>673</v>
      </c>
      <c r="U14" s="105">
        <v>554</v>
      </c>
      <c r="V14" s="86">
        <v>0.21480144404332124</v>
      </c>
      <c r="W14" s="107"/>
      <c r="X14" s="107"/>
    </row>
    <row r="15" spans="2:24">
      <c r="B15" s="202" t="s">
        <v>42</v>
      </c>
      <c r="C15" s="203"/>
      <c r="D15" s="113">
        <v>11481</v>
      </c>
      <c r="E15" s="114">
        <v>0.69367409824179793</v>
      </c>
      <c r="F15" s="113">
        <v>11107</v>
      </c>
      <c r="G15" s="114">
        <v>0.71598014568426482</v>
      </c>
      <c r="H15" s="104">
        <v>3.3672458809759664E-2</v>
      </c>
      <c r="J15" s="108" t="s">
        <v>48</v>
      </c>
      <c r="K15" s="109"/>
      <c r="L15" s="99">
        <v>203</v>
      </c>
      <c r="M15" s="99">
        <v>356</v>
      </c>
      <c r="N15" s="101">
        <v>-0.4297752808988764</v>
      </c>
      <c r="O15" s="122">
        <v>1.2265119932330372E-2</v>
      </c>
      <c r="P15" s="122">
        <v>2.2948494810803841E-2</v>
      </c>
      <c r="R15" s="108" t="s">
        <v>153</v>
      </c>
      <c r="S15" s="109"/>
      <c r="T15" s="99">
        <v>1568</v>
      </c>
      <c r="U15" s="99">
        <v>1577</v>
      </c>
      <c r="V15" s="101">
        <v>-5.7070386810399443E-3</v>
      </c>
      <c r="W15" s="122">
        <v>9.4737478098000122E-2</v>
      </c>
      <c r="X15" s="122">
        <v>0.10165667504673499</v>
      </c>
    </row>
    <row r="16" spans="2:24" ht="15">
      <c r="B16" s="204" t="s">
        <v>43</v>
      </c>
      <c r="C16" s="204"/>
      <c r="D16" s="115">
        <v>5070</v>
      </c>
      <c r="E16" s="114">
        <v>0.3063259017582019</v>
      </c>
      <c r="F16" s="115">
        <v>4406</v>
      </c>
      <c r="G16" s="114">
        <v>0.28401985431573518</v>
      </c>
      <c r="H16" s="103">
        <v>0.15070358601906486</v>
      </c>
      <c r="J16" s="105" t="s">
        <v>49</v>
      </c>
      <c r="K16" s="82" t="s">
        <v>36</v>
      </c>
      <c r="L16" s="130">
        <v>555</v>
      </c>
      <c r="M16" s="132">
        <v>301</v>
      </c>
      <c r="N16" s="83">
        <v>0.84385382059800662</v>
      </c>
      <c r="O16" s="97"/>
      <c r="P16" s="97"/>
      <c r="R16" s="105" t="s">
        <v>62</v>
      </c>
      <c r="S16" s="82" t="s">
        <v>59</v>
      </c>
      <c r="T16" s="130">
        <v>688</v>
      </c>
      <c r="U16" s="132">
        <v>1054</v>
      </c>
      <c r="V16" s="83">
        <v>-0.34724857685009491</v>
      </c>
      <c r="W16" s="97"/>
      <c r="X16" s="97"/>
    </row>
    <row r="17" spans="2:24" ht="15">
      <c r="B17" s="205" t="s">
        <v>18</v>
      </c>
      <c r="C17" s="205"/>
      <c r="D17" s="154">
        <v>16551</v>
      </c>
      <c r="E17" s="147">
        <v>1</v>
      </c>
      <c r="F17" s="154">
        <v>15513</v>
      </c>
      <c r="G17" s="148">
        <v>1</v>
      </c>
      <c r="H17" s="149">
        <v>6.6911622510152702E-2</v>
      </c>
      <c r="J17" s="106"/>
      <c r="K17" s="84" t="s">
        <v>97</v>
      </c>
      <c r="L17" s="131">
        <v>445</v>
      </c>
      <c r="M17" s="133">
        <v>260</v>
      </c>
      <c r="N17" s="85">
        <v>0.71153846153846145</v>
      </c>
      <c r="O17" s="98"/>
      <c r="P17" s="98"/>
      <c r="R17" s="106"/>
      <c r="S17" s="84" t="s">
        <v>35</v>
      </c>
      <c r="T17" s="131">
        <v>574</v>
      </c>
      <c r="U17" s="133">
        <v>596</v>
      </c>
      <c r="V17" s="85">
        <v>-3.6912751677852351E-2</v>
      </c>
      <c r="W17" s="98"/>
      <c r="X17" s="98"/>
    </row>
    <row r="18" spans="2:24" ht="15">
      <c r="B18" s="206" t="s">
        <v>147</v>
      </c>
      <c r="C18" s="206"/>
      <c r="D18" s="206"/>
      <c r="E18" s="206"/>
      <c r="F18" s="206"/>
      <c r="G18" s="206"/>
      <c r="H18" s="206"/>
      <c r="J18" s="106"/>
      <c r="K18" s="84" t="s">
        <v>41</v>
      </c>
      <c r="L18" s="131">
        <v>258</v>
      </c>
      <c r="M18" s="133">
        <v>313</v>
      </c>
      <c r="N18" s="85">
        <v>-0.17571884984025554</v>
      </c>
      <c r="O18" s="98"/>
      <c r="P18" s="98"/>
      <c r="R18" s="106"/>
      <c r="S18" s="84" t="s">
        <v>36</v>
      </c>
      <c r="T18" s="131">
        <v>537</v>
      </c>
      <c r="U18" s="133">
        <v>381</v>
      </c>
      <c r="V18" s="85">
        <v>0.40944881889763773</v>
      </c>
      <c r="W18" s="98"/>
      <c r="X18" s="98"/>
    </row>
    <row r="19" spans="2:24">
      <c r="B19" s="211" t="s">
        <v>75</v>
      </c>
      <c r="C19" s="211"/>
      <c r="D19" s="211"/>
      <c r="E19" s="211"/>
      <c r="F19" s="211"/>
      <c r="G19" s="211"/>
      <c r="H19" s="211"/>
      <c r="J19" s="105"/>
      <c r="K19" s="110" t="s">
        <v>45</v>
      </c>
      <c r="L19" s="105">
        <v>1127</v>
      </c>
      <c r="M19" s="105">
        <v>938</v>
      </c>
      <c r="N19" s="86">
        <v>0.20149253731343286</v>
      </c>
      <c r="O19" s="107"/>
      <c r="P19" s="107"/>
      <c r="R19" s="105"/>
      <c r="S19" s="110" t="s">
        <v>45</v>
      </c>
      <c r="T19" s="105">
        <v>3413</v>
      </c>
      <c r="U19" s="105">
        <v>3540</v>
      </c>
      <c r="V19" s="86">
        <v>-3.5875706214689274E-2</v>
      </c>
      <c r="W19" s="107"/>
      <c r="X19" s="107"/>
    </row>
    <row r="20" spans="2:24">
      <c r="B20" s="211"/>
      <c r="C20" s="211"/>
      <c r="D20" s="211"/>
      <c r="E20" s="211"/>
      <c r="F20" s="211"/>
      <c r="G20" s="211"/>
      <c r="H20" s="211"/>
      <c r="J20" s="120" t="s">
        <v>50</v>
      </c>
      <c r="K20" s="111"/>
      <c r="L20" s="99">
        <v>2385</v>
      </c>
      <c r="M20" s="99">
        <v>1812</v>
      </c>
      <c r="N20" s="101">
        <v>0.3162251655629138</v>
      </c>
      <c r="O20" s="122">
        <v>0.14410005437737902</v>
      </c>
      <c r="P20" s="122">
        <v>0.11680526010442854</v>
      </c>
      <c r="R20" s="108" t="s">
        <v>154</v>
      </c>
      <c r="S20" s="121"/>
      <c r="T20" s="99">
        <v>5212</v>
      </c>
      <c r="U20" s="99">
        <v>5571</v>
      </c>
      <c r="V20" s="101">
        <v>-6.4440854424699379E-2</v>
      </c>
      <c r="W20" s="122">
        <v>0.31490544377983204</v>
      </c>
      <c r="X20" s="122">
        <v>0.35911815896345001</v>
      </c>
    </row>
    <row r="21" spans="2:24" ht="12.75" customHeight="1">
      <c r="J21" s="105" t="s">
        <v>51</v>
      </c>
      <c r="K21" s="82" t="s">
        <v>35</v>
      </c>
      <c r="L21" s="130">
        <v>625</v>
      </c>
      <c r="M21" s="132">
        <v>582</v>
      </c>
      <c r="N21" s="83">
        <v>7.3883161512027451E-2</v>
      </c>
      <c r="O21" s="97"/>
      <c r="P21" s="97"/>
      <c r="R21" s="106" t="s">
        <v>139</v>
      </c>
      <c r="S21" s="82" t="s">
        <v>38</v>
      </c>
      <c r="T21" s="130">
        <v>52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560</v>
      </c>
      <c r="M22" s="133">
        <v>339</v>
      </c>
      <c r="N22" s="85">
        <v>0.65191740412979349</v>
      </c>
      <c r="O22" s="98"/>
      <c r="P22" s="98"/>
      <c r="R22" s="106"/>
      <c r="S22" s="84" t="s">
        <v>40</v>
      </c>
      <c r="T22" s="131">
        <v>36</v>
      </c>
      <c r="U22" s="133">
        <v>45</v>
      </c>
      <c r="V22" s="85">
        <v>-0.19999999999999996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317</v>
      </c>
      <c r="M23" s="133">
        <v>291</v>
      </c>
      <c r="N23" s="85">
        <v>8.9347079037800592E-2</v>
      </c>
      <c r="O23" s="98"/>
      <c r="P23" s="98"/>
      <c r="R23" s="106"/>
      <c r="S23" s="84" t="s">
        <v>2</v>
      </c>
      <c r="T23" s="92">
        <v>34</v>
      </c>
      <c r="U23" s="133">
        <v>29</v>
      </c>
      <c r="V23" s="85">
        <v>0.17241379310344818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556</v>
      </c>
      <c r="M24" s="105">
        <v>390</v>
      </c>
      <c r="N24" s="86">
        <v>0.42564102564102568</v>
      </c>
      <c r="O24" s="107"/>
      <c r="P24" s="107"/>
      <c r="R24" s="105"/>
      <c r="S24" s="110" t="s">
        <v>45</v>
      </c>
      <c r="T24" s="105">
        <v>19</v>
      </c>
      <c r="U24" s="105">
        <v>38</v>
      </c>
      <c r="V24" s="86">
        <v>-0.5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2058</v>
      </c>
      <c r="M25" s="171">
        <v>1602</v>
      </c>
      <c r="N25" s="101">
        <v>0.28464419475655434</v>
      </c>
      <c r="O25" s="122">
        <v>0.12434294000362515</v>
      </c>
      <c r="P25" s="122">
        <v>0.10326822664861729</v>
      </c>
      <c r="R25" s="108" t="s">
        <v>155</v>
      </c>
      <c r="S25" s="111"/>
      <c r="T25" s="99">
        <v>141</v>
      </c>
      <c r="U25" s="99">
        <v>112</v>
      </c>
      <c r="V25" s="101">
        <v>0.2589285714285714</v>
      </c>
      <c r="W25" s="122">
        <v>8.5191227116186326E-3</v>
      </c>
      <c r="X25" s="122">
        <v>7.2197511764326696E-3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1753</v>
      </c>
      <c r="M26" s="132">
        <v>1205</v>
      </c>
      <c r="N26" s="83">
        <v>0.45477178423236508</v>
      </c>
      <c r="O26" s="97"/>
      <c r="P26" s="97"/>
      <c r="R26" s="112" t="s">
        <v>63</v>
      </c>
      <c r="S26" s="82" t="s">
        <v>36</v>
      </c>
      <c r="T26" s="130">
        <v>159</v>
      </c>
      <c r="U26" s="132">
        <v>97</v>
      </c>
      <c r="V26" s="85">
        <v>0.63917525773195871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477</v>
      </c>
      <c r="M27" s="133">
        <v>362</v>
      </c>
      <c r="N27" s="85">
        <v>0.31767955801104963</v>
      </c>
      <c r="O27" s="98"/>
      <c r="P27" s="98"/>
      <c r="R27" s="106"/>
      <c r="S27" s="84" t="s">
        <v>35</v>
      </c>
      <c r="T27" s="131">
        <v>102</v>
      </c>
      <c r="U27" s="133">
        <v>115</v>
      </c>
      <c r="V27" s="85">
        <v>-0.11304347826086958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138</v>
      </c>
      <c r="L28" s="131">
        <v>413</v>
      </c>
      <c r="M28" s="133">
        <v>257</v>
      </c>
      <c r="N28" s="85">
        <v>0.60700389105058372</v>
      </c>
      <c r="O28" s="98"/>
      <c r="P28" s="98"/>
      <c r="R28" s="106"/>
      <c r="S28" s="84" t="s">
        <v>2</v>
      </c>
      <c r="T28" s="131">
        <v>77</v>
      </c>
      <c r="U28" s="133">
        <v>64</v>
      </c>
      <c r="V28" s="85">
        <v>0.203125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2082</v>
      </c>
      <c r="M29" s="105">
        <v>1982</v>
      </c>
      <c r="N29" s="86">
        <v>5.045408678102925E-2</v>
      </c>
      <c r="O29" s="107"/>
      <c r="P29" s="107"/>
      <c r="R29" s="105"/>
      <c r="S29" s="105" t="s">
        <v>45</v>
      </c>
      <c r="T29" s="105">
        <v>193</v>
      </c>
      <c r="U29" s="105">
        <v>208</v>
      </c>
      <c r="V29" s="86">
        <v>-7.2115384615384581E-2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4725</v>
      </c>
      <c r="M30" s="99">
        <v>3806</v>
      </c>
      <c r="N30" s="101">
        <v>0.24146085128744099</v>
      </c>
      <c r="O30" s="122">
        <v>0.28548123980424145</v>
      </c>
      <c r="P30" s="122">
        <v>0.24534261587056017</v>
      </c>
      <c r="R30" s="108" t="s">
        <v>156</v>
      </c>
      <c r="S30" s="109"/>
      <c r="T30" s="99">
        <v>531</v>
      </c>
      <c r="U30" s="99">
        <v>484</v>
      </c>
      <c r="V30" s="101">
        <v>9.710743801652888E-2</v>
      </c>
      <c r="W30" s="122">
        <v>3.2082653616095705E-2</v>
      </c>
      <c r="X30" s="122">
        <v>3.1199639012441178E-2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186</v>
      </c>
      <c r="M31" s="99">
        <v>105</v>
      </c>
      <c r="N31" s="101">
        <v>0.77142857142857135</v>
      </c>
      <c r="O31" s="122">
        <v>1.1237991662135219E-2</v>
      </c>
      <c r="P31" s="122">
        <v>6.7685167279056277E-3</v>
      </c>
      <c r="R31" s="105" t="s">
        <v>71</v>
      </c>
      <c r="S31" s="82" t="s">
        <v>35</v>
      </c>
      <c r="T31" s="130">
        <v>300</v>
      </c>
      <c r="U31" s="132">
        <v>266</v>
      </c>
      <c r="V31" s="83">
        <v>0.1278195488721805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96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264</v>
      </c>
      <c r="U32" s="133">
        <v>202</v>
      </c>
      <c r="V32" s="85">
        <v>0.30693069306930698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8" t="s">
        <v>18</v>
      </c>
      <c r="K33" s="199"/>
      <c r="L33" s="174">
        <v>16551</v>
      </c>
      <c r="M33" s="174">
        <v>15513</v>
      </c>
      <c r="N33" s="103">
        <v>6.6911622510152702E-2</v>
      </c>
      <c r="O33" s="102">
        <v>1</v>
      </c>
      <c r="P33" s="102">
        <v>1</v>
      </c>
      <c r="R33" s="106"/>
      <c r="S33" s="84" t="s">
        <v>138</v>
      </c>
      <c r="T33" s="131">
        <v>120</v>
      </c>
      <c r="U33" s="133">
        <v>33</v>
      </c>
      <c r="V33" s="85">
        <v>2.6363636363636362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307</v>
      </c>
      <c r="U34" s="105">
        <v>233</v>
      </c>
      <c r="V34" s="86">
        <v>0.31759656652360513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991</v>
      </c>
      <c r="U35" s="99">
        <v>734</v>
      </c>
      <c r="V35" s="101">
        <v>0.35013623978201625</v>
      </c>
      <c r="W35" s="122">
        <v>5.9875536221376355E-2</v>
      </c>
      <c r="X35" s="122">
        <v>4.73151550312641E-2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1102</v>
      </c>
      <c r="U36" s="168">
        <v>813</v>
      </c>
      <c r="V36" s="83">
        <v>0.35547355473554743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625</v>
      </c>
      <c r="U37" s="170">
        <v>504</v>
      </c>
      <c r="V37" s="85">
        <v>0.24007936507936511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301</v>
      </c>
      <c r="U38" s="170">
        <v>259</v>
      </c>
      <c r="V38" s="85">
        <v>0.16216216216216206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1658</v>
      </c>
      <c r="U39" s="105">
        <v>1448</v>
      </c>
      <c r="V39" s="86">
        <v>0.1450276243093922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3686</v>
      </c>
      <c r="U40" s="99">
        <v>3024</v>
      </c>
      <c r="V40" s="101">
        <v>0.21891534391534395</v>
      </c>
      <c r="W40" s="122">
        <v>0.22270557670231406</v>
      </c>
      <c r="X40" s="122">
        <v>0.19493328176368208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215</v>
      </c>
      <c r="U41" s="132">
        <v>365</v>
      </c>
      <c r="V41" s="83">
        <v>-0.41095890410958902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185</v>
      </c>
      <c r="U42" s="133">
        <v>178</v>
      </c>
      <c r="V42" s="85">
        <v>3.9325842696629199E-2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130</v>
      </c>
      <c r="U43" s="133">
        <v>110</v>
      </c>
      <c r="V43" s="85">
        <v>0.18181818181818188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272</v>
      </c>
      <c r="U44" s="105">
        <v>178</v>
      </c>
      <c r="V44" s="86">
        <v>0.5280898876404494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802</v>
      </c>
      <c r="U45" s="99">
        <v>831</v>
      </c>
      <c r="V45" s="101">
        <v>-3.4897713598074587E-2</v>
      </c>
      <c r="W45" s="122">
        <v>4.8456286629206695E-2</v>
      </c>
      <c r="X45" s="122">
        <v>5.3567975246567395E-2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104</v>
      </c>
      <c r="U46" s="99">
        <v>120</v>
      </c>
      <c r="V46" s="101">
        <v>-0.1333333333333333</v>
      </c>
      <c r="W46" s="122">
        <v>6.2836082411938856E-3</v>
      </c>
      <c r="X46" s="122">
        <v>7.735447689035003E-3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16551</v>
      </c>
      <c r="U47" s="99">
        <v>15513</v>
      </c>
      <c r="V47" s="101">
        <v>6.6911622510152702E-2</v>
      </c>
      <c r="W47" s="100">
        <v>0.99999999999999989</v>
      </c>
      <c r="X47" s="100">
        <v>1.0000000000000002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4">
    <cfRule type="cellIs" dxfId="12" priority="15" operator="lessThan">
      <formula>0</formula>
    </cfRule>
  </conditionalFormatting>
  <conditionalFormatting sqref="D5:H14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7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1457</v>
      </c>
      <c r="G9" s="5">
        <v>1691</v>
      </c>
      <c r="H9" s="5">
        <v>1693</v>
      </c>
      <c r="I9" s="5">
        <v>1475</v>
      </c>
      <c r="J9" s="5"/>
      <c r="K9" s="5"/>
      <c r="L9" s="5"/>
      <c r="M9" s="5"/>
      <c r="N9" s="5">
        <v>9060</v>
      </c>
      <c r="O9" s="11"/>
    </row>
    <row r="10" spans="1:18">
      <c r="A10" s="31" t="s">
        <v>118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-0.25396825396825395</v>
      </c>
      <c r="G10" s="11">
        <v>-0.26574033868866698</v>
      </c>
      <c r="H10" s="11">
        <v>-0.27587681779298545</v>
      </c>
      <c r="I10" s="11">
        <v>-0.24898167006109984</v>
      </c>
      <c r="J10" s="11"/>
      <c r="K10" s="11"/>
      <c r="L10" s="11"/>
      <c r="M10" s="11"/>
      <c r="N10" s="32">
        <v>-0.22484599589322385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149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1475</v>
      </c>
      <c r="C14" s="58">
        <v>1964</v>
      </c>
      <c r="D14" s="59">
        <v>-0.24898167006109984</v>
      </c>
      <c r="E14" s="58">
        <v>9060</v>
      </c>
      <c r="F14" s="57">
        <v>11688</v>
      </c>
      <c r="G14" s="59">
        <v>-0.22484599589322385</v>
      </c>
      <c r="H14" s="11"/>
      <c r="I14" s="11"/>
      <c r="J14" s="11"/>
      <c r="K14" s="11"/>
      <c r="L14" s="11"/>
      <c r="M14" s="11"/>
      <c r="N14" s="29"/>
    </row>
    <row r="40" spans="1:15">
      <c r="A40" s="206" t="s">
        <v>147</v>
      </c>
      <c r="B40" s="206"/>
      <c r="C40" s="206"/>
      <c r="D40" s="206"/>
      <c r="E40" s="206"/>
      <c r="F40" s="206"/>
      <c r="G40" s="206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0.7817433081674674</v>
      </c>
      <c r="G48" s="11">
        <v>0.98166765227675934</v>
      </c>
      <c r="H48" s="11">
        <v>0.78676904902539868</v>
      </c>
      <c r="I48" s="11">
        <v>0.54033898305084749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1.2435982339955849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213" t="s">
        <v>125</v>
      </c>
      <c r="C2" s="213"/>
      <c r="D2" s="213"/>
      <c r="E2" s="213"/>
      <c r="F2" s="213"/>
      <c r="G2" s="213"/>
      <c r="H2" s="213"/>
      <c r="I2" s="225"/>
      <c r="J2" s="225"/>
      <c r="K2" s="225"/>
      <c r="L2" s="225"/>
    </row>
    <row r="3" spans="2:12" ht="24" customHeight="1">
      <c r="B3" s="214" t="s">
        <v>66</v>
      </c>
      <c r="C3" s="216" t="s">
        <v>69</v>
      </c>
      <c r="D3" s="218" t="s">
        <v>150</v>
      </c>
      <c r="E3" s="219"/>
      <c r="F3" s="219"/>
      <c r="G3" s="219"/>
      <c r="H3" s="220"/>
      <c r="I3" s="78"/>
      <c r="J3" s="79"/>
      <c r="K3" s="79"/>
      <c r="L3" s="79"/>
    </row>
    <row r="4" spans="2:12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1726</v>
      </c>
      <c r="E5" s="123">
        <v>0.19050772626931567</v>
      </c>
      <c r="F5" s="157">
        <v>3156</v>
      </c>
      <c r="G5" s="141">
        <v>0.27002053388090347</v>
      </c>
      <c r="H5" s="142">
        <v>-0.45310519645120406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1366</v>
      </c>
      <c r="E6" s="124">
        <v>0.15077262693156732</v>
      </c>
      <c r="F6" s="158">
        <v>2051</v>
      </c>
      <c r="G6" s="125">
        <v>0.17547912388774811</v>
      </c>
      <c r="H6" s="143">
        <v>-0.33398342272062409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818</v>
      </c>
      <c r="E7" s="124">
        <v>9.0286975717439294E-2</v>
      </c>
      <c r="F7" s="158">
        <v>922</v>
      </c>
      <c r="G7" s="125">
        <v>7.8884325804243663E-2</v>
      </c>
      <c r="H7" s="143">
        <v>-0.11279826464208242</v>
      </c>
      <c r="J7" s="80"/>
      <c r="K7" s="80"/>
      <c r="L7" s="80"/>
    </row>
    <row r="8" spans="2:12">
      <c r="B8" s="152">
        <v>4</v>
      </c>
      <c r="C8" s="153" t="s">
        <v>98</v>
      </c>
      <c r="D8" s="158">
        <v>526</v>
      </c>
      <c r="E8" s="124">
        <v>5.8057395143487858E-2</v>
      </c>
      <c r="F8" s="158">
        <v>981</v>
      </c>
      <c r="G8" s="125">
        <v>8.3932238193018482E-2</v>
      </c>
      <c r="H8" s="143">
        <v>-0.46381243628950053</v>
      </c>
      <c r="J8" s="80"/>
      <c r="K8" s="80"/>
      <c r="L8" s="80"/>
    </row>
    <row r="9" spans="2:12">
      <c r="B9" s="152">
        <v>5</v>
      </c>
      <c r="C9" s="153" t="s">
        <v>99</v>
      </c>
      <c r="D9" s="158">
        <v>495</v>
      </c>
      <c r="E9" s="124">
        <v>5.4635761589403975E-2</v>
      </c>
      <c r="F9" s="158">
        <v>289</v>
      </c>
      <c r="G9" s="173">
        <v>2.472621492128679E-2</v>
      </c>
      <c r="H9" s="143">
        <v>0.71280276816609001</v>
      </c>
      <c r="J9" s="80"/>
      <c r="K9" s="80"/>
      <c r="L9" s="80"/>
    </row>
    <row r="10" spans="2:12">
      <c r="B10" s="152">
        <v>6</v>
      </c>
      <c r="C10" s="153" t="s">
        <v>39</v>
      </c>
      <c r="D10" s="158">
        <v>487</v>
      </c>
      <c r="E10" s="124">
        <v>5.3752759381898454E-2</v>
      </c>
      <c r="F10" s="158">
        <v>605</v>
      </c>
      <c r="G10" s="173">
        <v>5.176249144421629E-2</v>
      </c>
      <c r="H10" s="143">
        <v>-0.19504132231404958</v>
      </c>
      <c r="J10" s="80"/>
      <c r="K10" s="80"/>
      <c r="L10" s="80"/>
    </row>
    <row r="11" spans="2:12">
      <c r="B11" s="152">
        <v>7</v>
      </c>
      <c r="C11" s="153" t="s">
        <v>135</v>
      </c>
      <c r="D11" s="158">
        <v>414</v>
      </c>
      <c r="E11" s="124">
        <v>4.5695364238410599E-2</v>
      </c>
      <c r="F11" s="158">
        <v>84</v>
      </c>
      <c r="G11" s="125">
        <v>7.1868583162217657E-3</v>
      </c>
      <c r="H11" s="143">
        <v>3.9285714285714288</v>
      </c>
      <c r="J11" s="80"/>
      <c r="K11" s="80"/>
      <c r="L11" s="80"/>
    </row>
    <row r="12" spans="2:12">
      <c r="B12" s="152">
        <v>8</v>
      </c>
      <c r="C12" s="153" t="s">
        <v>140</v>
      </c>
      <c r="D12" s="158">
        <v>395</v>
      </c>
      <c r="E12" s="124">
        <v>4.359823399558499E-2</v>
      </c>
      <c r="F12" s="158">
        <v>295</v>
      </c>
      <c r="G12" s="125">
        <v>2.5239561943874059E-2</v>
      </c>
      <c r="H12" s="143">
        <v>0.33898305084745761</v>
      </c>
      <c r="J12" s="80"/>
      <c r="K12" s="80"/>
      <c r="L12" s="80"/>
    </row>
    <row r="13" spans="2:12">
      <c r="B13" s="152">
        <v>9</v>
      </c>
      <c r="C13" s="153" t="s">
        <v>141</v>
      </c>
      <c r="D13" s="158">
        <v>313</v>
      </c>
      <c r="E13" s="124">
        <v>3.4547461368653422E-2</v>
      </c>
      <c r="F13" s="158">
        <v>322</v>
      </c>
      <c r="G13" s="125">
        <v>2.7549623545516769E-2</v>
      </c>
      <c r="H13" s="143">
        <v>-2.7950310559006208E-2</v>
      </c>
      <c r="J13" s="80"/>
      <c r="K13" s="80"/>
      <c r="L13" s="80"/>
    </row>
    <row r="14" spans="2:12">
      <c r="B14" s="159">
        <v>10</v>
      </c>
      <c r="C14" s="160" t="s">
        <v>144</v>
      </c>
      <c r="D14" s="161">
        <v>196</v>
      </c>
      <c r="E14" s="162">
        <v>2.1633554083885211E-2</v>
      </c>
      <c r="F14" s="161">
        <v>177</v>
      </c>
      <c r="G14" s="163">
        <v>1.5143737166324436E-2</v>
      </c>
      <c r="H14" s="164">
        <v>0.10734463276836159</v>
      </c>
      <c r="J14" s="80"/>
      <c r="K14" s="80"/>
      <c r="L14" s="80"/>
    </row>
    <row r="15" spans="2:12">
      <c r="B15" s="202" t="s">
        <v>42</v>
      </c>
      <c r="C15" s="203"/>
      <c r="D15" s="172">
        <v>6736</v>
      </c>
      <c r="E15" s="114">
        <v>0.74348785871964673</v>
      </c>
      <c r="F15" s="115">
        <v>8882</v>
      </c>
      <c r="G15" s="114">
        <v>0.75992470910335397</v>
      </c>
      <c r="H15" s="104">
        <v>-0.24161224949335736</v>
      </c>
    </row>
    <row r="16" spans="2:12">
      <c r="B16" s="204" t="s">
        <v>43</v>
      </c>
      <c r="C16" s="204"/>
      <c r="D16" s="115">
        <v>2324</v>
      </c>
      <c r="E16" s="114">
        <v>0.25651214128035321</v>
      </c>
      <c r="F16" s="115">
        <v>2806</v>
      </c>
      <c r="G16" s="114">
        <v>0.24007529089664614</v>
      </c>
      <c r="H16" s="103">
        <v>-0.17177476835352812</v>
      </c>
      <c r="I16" s="156"/>
    </row>
    <row r="17" spans="2:8">
      <c r="B17" s="205" t="s">
        <v>18</v>
      </c>
      <c r="C17" s="205"/>
      <c r="D17" s="154">
        <v>9060</v>
      </c>
      <c r="E17" s="147">
        <v>0.999999999999999</v>
      </c>
      <c r="F17" s="154">
        <v>11688</v>
      </c>
      <c r="G17" s="148">
        <v>0.99999999999999978</v>
      </c>
      <c r="H17" s="149">
        <v>-0.22484599589322385</v>
      </c>
    </row>
    <row r="18" spans="2:8" ht="12.75" customHeight="1">
      <c r="B18" s="227" t="s">
        <v>145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7325</v>
      </c>
      <c r="G3" s="1">
        <v>7293</v>
      </c>
      <c r="H3" s="1">
        <v>6505</v>
      </c>
      <c r="I3" s="1">
        <v>5002</v>
      </c>
      <c r="J3" s="1"/>
      <c r="K3" s="1"/>
      <c r="L3" s="1"/>
      <c r="M3" s="1"/>
      <c r="N3" s="1">
        <v>46871</v>
      </c>
      <c r="O3" s="11">
        <v>0.85797181036060777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1225</v>
      </c>
      <c r="G4" s="1">
        <v>1197</v>
      </c>
      <c r="H4" s="1">
        <v>1305</v>
      </c>
      <c r="I4" s="1">
        <v>1140</v>
      </c>
      <c r="J4" s="1"/>
      <c r="K4" s="1"/>
      <c r="L4" s="1"/>
      <c r="M4" s="1"/>
      <c r="N4" s="1">
        <v>7759</v>
      </c>
      <c r="O4" s="11">
        <v>0.14202818963939229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115</v>
      </c>
      <c r="B5" s="5">
        <v>3231</v>
      </c>
      <c r="C5" s="5">
        <v>3813</v>
      </c>
      <c r="D5" s="5">
        <v>7974</v>
      </c>
      <c r="E5" s="5">
        <v>8620</v>
      </c>
      <c r="F5" s="5">
        <v>8550</v>
      </c>
      <c r="G5" s="5">
        <v>8490</v>
      </c>
      <c r="H5" s="5">
        <v>7810</v>
      </c>
      <c r="I5" s="5">
        <v>6142</v>
      </c>
      <c r="J5" s="5"/>
      <c r="K5" s="5"/>
      <c r="L5" s="5"/>
      <c r="M5" s="5"/>
      <c r="N5" s="5">
        <v>54630</v>
      </c>
      <c r="O5" s="11">
        <v>1</v>
      </c>
      <c r="T5" s="16" t="s">
        <v>85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116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-8.1206496519721227E-3</v>
      </c>
      <c r="G6" s="24">
        <v>-7.0175438596491446E-3</v>
      </c>
      <c r="H6" s="24">
        <v>-8.0094228504122511E-2</v>
      </c>
      <c r="I6" s="24">
        <v>-0.21357234314980789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-7.4274577739281034E-2</v>
      </c>
      <c r="G7" s="26">
        <v>-0.10225229988368401</v>
      </c>
      <c r="H7" s="26">
        <v>-0.14204108535647586</v>
      </c>
      <c r="I7" s="26">
        <v>-0.12768072716943613</v>
      </c>
      <c r="J7" s="26"/>
      <c r="K7" s="26"/>
      <c r="L7" s="26"/>
      <c r="M7" s="26"/>
      <c r="N7" s="26">
        <v>2.6783197067944853E-2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149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5002</v>
      </c>
      <c r="C11" s="21">
        <v>5859</v>
      </c>
      <c r="D11" s="20">
        <v>-0.14627069465779141</v>
      </c>
      <c r="E11" s="21">
        <v>46871</v>
      </c>
      <c r="F11" s="16">
        <v>46487</v>
      </c>
      <c r="G11" s="20">
        <v>8.2603738679631888E-3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1140</v>
      </c>
      <c r="C12" s="21">
        <v>1182</v>
      </c>
      <c r="D12" s="20">
        <v>-3.5532994923857864E-2</v>
      </c>
      <c r="E12" s="21">
        <v>7759</v>
      </c>
      <c r="F12" s="16">
        <v>6718</v>
      </c>
      <c r="G12" s="20">
        <v>0.15495683239059255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6142</v>
      </c>
      <c r="C13" s="21">
        <v>7041</v>
      </c>
      <c r="D13" s="20">
        <v>-0.12768072716943613</v>
      </c>
      <c r="E13" s="21">
        <v>54630</v>
      </c>
      <c r="F13" s="21">
        <v>53205</v>
      </c>
      <c r="G13" s="20">
        <v>2.6783197067944853E-2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145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31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89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29" t="s">
        <v>90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91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92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127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29" t="s">
        <v>128</v>
      </c>
      <c r="B10" s="53">
        <v>410</v>
      </c>
      <c r="C10" s="53">
        <v>906</v>
      </c>
      <c r="D10" s="53">
        <v>2223</v>
      </c>
      <c r="E10" s="53">
        <v>2884</v>
      </c>
      <c r="F10" s="53">
        <v>2963</v>
      </c>
      <c r="G10" s="53">
        <v>2848</v>
      </c>
      <c r="H10" s="53">
        <v>2423</v>
      </c>
      <c r="I10" s="53">
        <v>1894</v>
      </c>
      <c r="J10" s="53"/>
      <c r="K10" s="53"/>
      <c r="L10" s="53"/>
      <c r="M10" s="53"/>
      <c r="N10" s="53">
        <v>16551</v>
      </c>
      <c r="O10" s="9"/>
      <c r="R10" s="31"/>
    </row>
    <row r="11" spans="1:18" s="15" customFormat="1">
      <c r="A11" s="129" t="s">
        <v>129</v>
      </c>
      <c r="B11" s="49">
        <v>2741</v>
      </c>
      <c r="C11" s="49">
        <v>3345</v>
      </c>
      <c r="D11" s="49">
        <v>7092</v>
      </c>
      <c r="E11" s="49">
        <v>7568</v>
      </c>
      <c r="F11" s="49">
        <v>7325</v>
      </c>
      <c r="G11" s="49">
        <v>7293</v>
      </c>
      <c r="H11" s="49">
        <v>6505</v>
      </c>
      <c r="I11" s="49">
        <v>5002</v>
      </c>
      <c r="J11" s="49"/>
      <c r="K11" s="49"/>
      <c r="L11" s="49"/>
      <c r="M11" s="49"/>
      <c r="N11" s="49">
        <v>46871</v>
      </c>
      <c r="O11" s="14"/>
      <c r="R11" s="31"/>
    </row>
    <row r="12" spans="1:18">
      <c r="A12" s="52" t="s">
        <v>130</v>
      </c>
      <c r="B12" s="54">
        <v>3151</v>
      </c>
      <c r="C12" s="54">
        <v>4251</v>
      </c>
      <c r="D12" s="54">
        <v>9315</v>
      </c>
      <c r="E12" s="54">
        <v>10452</v>
      </c>
      <c r="F12" s="54">
        <v>10288</v>
      </c>
      <c r="G12" s="54">
        <v>10141</v>
      </c>
      <c r="H12" s="54">
        <v>8928</v>
      </c>
      <c r="I12" s="54">
        <v>6896</v>
      </c>
      <c r="J12" s="54"/>
      <c r="K12" s="54"/>
      <c r="L12" s="54"/>
      <c r="M12" s="54"/>
      <c r="N12" s="54">
        <v>63422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-5.6146788990825702E-2</v>
      </c>
      <c r="G13" s="56">
        <v>-9.4715229423317226E-2</v>
      </c>
      <c r="H13" s="56">
        <v>-0.17463252288065079</v>
      </c>
      <c r="I13" s="56">
        <v>-0.12885295603840319</v>
      </c>
      <c r="J13" s="56"/>
      <c r="K13" s="56"/>
      <c r="L13" s="56"/>
      <c r="M13" s="56"/>
      <c r="N13" s="56">
        <v>2.2935483870967666E-2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8.5745694393550842E-2</v>
      </c>
      <c r="G14" s="56">
        <v>-3.4248897931502209E-2</v>
      </c>
      <c r="H14" s="56">
        <v>-0.19953749587049885</v>
      </c>
      <c r="I14" s="56">
        <v>-7.9241614000972294E-2</v>
      </c>
      <c r="J14" s="56"/>
      <c r="K14" s="56"/>
      <c r="L14" s="56"/>
      <c r="M14" s="56"/>
      <c r="N14" s="56">
        <v>6.6911622510152702E-2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-0.103536898788398</v>
      </c>
      <c r="G15" s="56">
        <v>-0.11632133769538344</v>
      </c>
      <c r="H15" s="56">
        <v>-0.16495507060333758</v>
      </c>
      <c r="I15" s="56">
        <v>-0.14627069465779141</v>
      </c>
      <c r="J15" s="56"/>
      <c r="K15" s="56"/>
      <c r="L15" s="56"/>
      <c r="M15" s="56"/>
      <c r="N15" s="56">
        <v>8.2603738679631888E-3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0.28800544323483668</v>
      </c>
      <c r="G16" s="56">
        <v>0.28084015383098315</v>
      </c>
      <c r="H16" s="56">
        <v>0.27139336917562723</v>
      </c>
      <c r="I16" s="56">
        <v>0.27465197215777259</v>
      </c>
      <c r="J16" s="56"/>
      <c r="K16" s="56"/>
      <c r="L16" s="56"/>
      <c r="M16" s="56"/>
      <c r="N16" s="56">
        <v>0.26096622623064553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89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29" t="s">
        <v>93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94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95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127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29" t="s">
        <v>131</v>
      </c>
      <c r="B25" s="53">
        <v>301</v>
      </c>
      <c r="C25" s="53">
        <v>401</v>
      </c>
      <c r="D25" s="53">
        <v>902</v>
      </c>
      <c r="E25" s="53">
        <v>1140</v>
      </c>
      <c r="F25" s="53">
        <v>1457</v>
      </c>
      <c r="G25" s="53">
        <v>1691</v>
      </c>
      <c r="H25" s="53">
        <v>1693</v>
      </c>
      <c r="I25" s="53">
        <v>1475</v>
      </c>
      <c r="J25" s="53"/>
      <c r="K25" s="53"/>
      <c r="L25" s="53"/>
      <c r="M25" s="53"/>
      <c r="N25" s="53">
        <v>9060</v>
      </c>
      <c r="O25" s="9"/>
      <c r="R25" s="31"/>
    </row>
    <row r="26" spans="1:18" s="15" customFormat="1">
      <c r="A26" s="129" t="s">
        <v>132</v>
      </c>
      <c r="B26" s="49">
        <v>490</v>
      </c>
      <c r="C26" s="49">
        <v>468</v>
      </c>
      <c r="D26" s="49">
        <v>882</v>
      </c>
      <c r="E26" s="49">
        <v>1052</v>
      </c>
      <c r="F26" s="49">
        <v>1225</v>
      </c>
      <c r="G26" s="49">
        <v>1197</v>
      </c>
      <c r="H26" s="49">
        <v>1305</v>
      </c>
      <c r="I26" s="49">
        <v>1140</v>
      </c>
      <c r="J26" s="49"/>
      <c r="K26" s="49"/>
      <c r="L26" s="49"/>
      <c r="M26" s="49"/>
      <c r="N26" s="49">
        <v>7759</v>
      </c>
      <c r="O26" s="14"/>
      <c r="R26" s="31"/>
    </row>
    <row r="27" spans="1:18">
      <c r="A27" s="52" t="s">
        <v>133</v>
      </c>
      <c r="B27" s="54">
        <v>791</v>
      </c>
      <c r="C27" s="54">
        <v>869</v>
      </c>
      <c r="D27" s="54">
        <v>1784</v>
      </c>
      <c r="E27" s="54">
        <v>2192</v>
      </c>
      <c r="F27" s="54">
        <v>2682</v>
      </c>
      <c r="G27" s="54">
        <v>2888</v>
      </c>
      <c r="H27" s="54">
        <v>2998</v>
      </c>
      <c r="I27" s="54">
        <v>2615</v>
      </c>
      <c r="J27" s="54"/>
      <c r="K27" s="54"/>
      <c r="L27" s="54"/>
      <c r="M27" s="54"/>
      <c r="N27" s="54">
        <v>16819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-0.11133200795228626</v>
      </c>
      <c r="G28" s="56">
        <v>-0.17650413458796688</v>
      </c>
      <c r="H28" s="56">
        <v>-0.17885510818953709</v>
      </c>
      <c r="I28" s="56">
        <v>-0.16878575969485066</v>
      </c>
      <c r="J28" s="56"/>
      <c r="K28" s="56"/>
      <c r="L28" s="56"/>
      <c r="M28" s="56"/>
      <c r="N28" s="56">
        <v>-8.6221884168205976E-2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-0.25396825396825395</v>
      </c>
      <c r="G29" s="56">
        <v>-0.26574033868866698</v>
      </c>
      <c r="H29" s="56">
        <v>-0.27587681779298545</v>
      </c>
      <c r="I29" s="56">
        <v>-0.24898167006109984</v>
      </c>
      <c r="J29" s="56"/>
      <c r="K29" s="56"/>
      <c r="L29" s="56"/>
      <c r="M29" s="56"/>
      <c r="N29" s="56">
        <v>-0.22484599589322385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0.15023474178403751</v>
      </c>
      <c r="G30" s="56">
        <v>-5.8139534883721034E-3</v>
      </c>
      <c r="H30" s="56">
        <v>-6.0929169840060471E-3</v>
      </c>
      <c r="I30" s="56">
        <v>-3.5532994923857864E-2</v>
      </c>
      <c r="J30" s="56"/>
      <c r="K30" s="56"/>
      <c r="L30" s="56"/>
      <c r="M30" s="56"/>
      <c r="N30" s="56">
        <v>0.15495683239059255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0.54325130499627139</v>
      </c>
      <c r="G31" s="56">
        <v>0.58552631578947367</v>
      </c>
      <c r="H31" s="56">
        <v>0.56470980653769176</v>
      </c>
      <c r="I31" s="56">
        <v>0.56405353728489482</v>
      </c>
      <c r="J31" s="56"/>
      <c r="K31" s="56"/>
      <c r="L31" s="56"/>
      <c r="M31" s="56"/>
      <c r="N31" s="56">
        <v>0.5386764968190737</v>
      </c>
    </row>
    <row r="34" spans="1:7" ht="33" customHeight="1">
      <c r="A34" s="184" t="s">
        <v>55</v>
      </c>
      <c r="B34" s="186" t="s">
        <v>149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1894</v>
      </c>
      <c r="C36" s="87">
        <v>2057</v>
      </c>
      <c r="D36" s="74">
        <v>-7.9241614000972294E-2</v>
      </c>
      <c r="E36" s="87">
        <v>16551</v>
      </c>
      <c r="F36" s="87">
        <v>15513</v>
      </c>
      <c r="G36" s="74">
        <v>6.6911622510152702E-2</v>
      </c>
    </row>
    <row r="37" spans="1:7" ht="16.5" customHeight="1">
      <c r="A37" s="16" t="s">
        <v>57</v>
      </c>
      <c r="B37" s="87">
        <v>5002</v>
      </c>
      <c r="C37" s="87">
        <v>5859</v>
      </c>
      <c r="D37" s="74">
        <v>-0.14627069465779141</v>
      </c>
      <c r="E37" s="87">
        <v>46871</v>
      </c>
      <c r="F37" s="87">
        <v>46487</v>
      </c>
      <c r="G37" s="74">
        <v>8.2603738679631888E-3</v>
      </c>
    </row>
    <row r="38" spans="1:7" ht="16.5" customHeight="1">
      <c r="A38" s="69" t="s">
        <v>18</v>
      </c>
      <c r="B38" s="87">
        <v>6896</v>
      </c>
      <c r="C38" s="87">
        <v>7916</v>
      </c>
      <c r="D38" s="74">
        <v>-0.12885295603840319</v>
      </c>
      <c r="E38" s="87">
        <v>63422</v>
      </c>
      <c r="F38" s="87">
        <v>62000</v>
      </c>
      <c r="G38" s="74">
        <v>2.2935483870967666E-2</v>
      </c>
    </row>
    <row r="41" spans="1:7" ht="33" customHeight="1">
      <c r="A41" s="184" t="s">
        <v>58</v>
      </c>
      <c r="B41" s="186" t="s">
        <v>149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1475</v>
      </c>
      <c r="C43" s="87">
        <v>1964</v>
      </c>
      <c r="D43" s="74">
        <v>-0.24898167006109984</v>
      </c>
      <c r="E43" s="87">
        <v>9060</v>
      </c>
      <c r="F43" s="87">
        <v>11688</v>
      </c>
      <c r="G43" s="74">
        <v>-0.22484599589322385</v>
      </c>
    </row>
    <row r="44" spans="1:7" ht="15.75" customHeight="1">
      <c r="A44" s="93" t="s">
        <v>57</v>
      </c>
      <c r="B44" s="87">
        <v>1140</v>
      </c>
      <c r="C44" s="87">
        <v>1182</v>
      </c>
      <c r="D44" s="74">
        <v>-3.5532994923857864E-2</v>
      </c>
      <c r="E44" s="87">
        <v>7759</v>
      </c>
      <c r="F44" s="87">
        <v>6718</v>
      </c>
      <c r="G44" s="74">
        <v>0.15495683239059255</v>
      </c>
    </row>
    <row r="45" spans="1:7" ht="15.75" customHeight="1">
      <c r="A45" s="94" t="s">
        <v>18</v>
      </c>
      <c r="B45" s="87">
        <v>2615</v>
      </c>
      <c r="C45" s="87">
        <v>3146</v>
      </c>
      <c r="D45" s="74">
        <v>-0.16878575969485066</v>
      </c>
      <c r="E45" s="87">
        <v>16819</v>
      </c>
      <c r="F45" s="87">
        <v>18406</v>
      </c>
      <c r="G45" s="74">
        <v>-8.6221884168205976E-2</v>
      </c>
    </row>
    <row r="49" spans="1:14">
      <c r="A49" s="8" t="s">
        <v>145</v>
      </c>
    </row>
    <row r="52" spans="1:14" ht="43.5" customHeight="1">
      <c r="A52" s="228" t="s">
        <v>78</v>
      </c>
      <c r="B52" s="228"/>
      <c r="C52" s="228"/>
      <c r="D52" s="228"/>
      <c r="E52" s="228"/>
      <c r="F52" s="228"/>
      <c r="G52" s="228"/>
      <c r="H52" s="228"/>
      <c r="I52" s="228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2021-09-08T12:37:32Z</dcterms:modified>
</cp:coreProperties>
</file>